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EF446A9-991B-4FFC-8DE7-7AE4B113D2BE}" xr6:coauthVersionLast="46" xr6:coauthVersionMax="46" xr10:uidLastSave="{00000000-0000-0000-0000-000000000000}"/>
  <bookViews>
    <workbookView xWindow="-108" yWindow="-108" windowWidth="23256" windowHeight="12576" xr2:uid="{A04BFB82-C6EF-434E-BA20-D7772673DA01}"/>
  </bookViews>
  <sheets>
    <sheet name="MUA 2020" sheetId="2" r:id="rId1"/>
  </sheets>
  <definedNames>
    <definedName name="_xlnm._FilterDatabase" localSheetId="0" hidden="1">'MUA 2020'!$A$2:$D$2</definedName>
    <definedName name="_xlnm.Print_Area" localSheetId="0">'MUA 2020'!$A$1:$D$59</definedName>
    <definedName name="_xlnm.Print_Titles" localSheetId="0">'MUA 2020'!$1:$2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3" i="2"/>
  <c r="F59" i="2" l="1"/>
  <c r="E59" i="2"/>
  <c r="D59" i="2"/>
  <c r="G59" i="2" l="1"/>
</calcChain>
</file>

<file path=xl/sharedStrings.xml><?xml version="1.0" encoding="utf-8"?>
<sst xmlns="http://schemas.openxmlformats.org/spreadsheetml/2006/main" count="120" uniqueCount="83">
  <si>
    <t>N°</t>
  </si>
  <si>
    <t>Museo</t>
  </si>
  <si>
    <t>Departamento</t>
  </si>
  <si>
    <t>Marzo</t>
  </si>
  <si>
    <t>Febrero</t>
  </si>
  <si>
    <t>Enero</t>
  </si>
  <si>
    <t>Sala de Exhibición "Gilberto Tenorio Ruiz"</t>
  </si>
  <si>
    <t>Amazonas</t>
  </si>
  <si>
    <t>Áncash</t>
  </si>
  <si>
    <t>Museo Arqueológico Zonal de Cabana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</si>
  <si>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</si>
  <si>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</si>
  <si>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</si>
  <si>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</si>
  <si>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Apurímac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</si>
  <si>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</si>
  <si>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</si>
  <si>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</si>
  <si>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</si>
  <si>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</si>
  <si>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</si>
  <si>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</si>
  <si>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</si>
  <si>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</si>
  <si>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de Chinchero</t>
  </si>
  <si>
    <t>Museo de Sitio "Manuel Chávez Ballón"</t>
  </si>
  <si>
    <t>Museo Histórico Regional del Cusco</t>
  </si>
  <si>
    <t>Sala de Exhibición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</si>
  <si>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</si>
  <si>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</si>
  <si>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</si>
  <si>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</si>
  <si>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</si>
  <si>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</si>
  <si>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</si>
  <si>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</si>
  <si>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</si>
  <si>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</si>
  <si>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</si>
  <si>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</si>
  <si>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</si>
  <si>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</si>
  <si>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</si>
  <si>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</si>
  <si>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</si>
  <si>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</si>
  <si>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</si>
  <si>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</si>
  <si>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</si>
  <si>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</si>
  <si>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</si>
  <si>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"José Carlos Mariátegui"</t>
  </si>
  <si>
    <t>Museo de Arte Italiano</t>
  </si>
  <si>
    <t>Museo de la Nación</t>
  </si>
  <si>
    <t>Museo de Sitio "Arturo Jiménez Borja" - Puruchuco</t>
  </si>
  <si>
    <t>Museo de Sitio "El Mirador del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</si>
  <si>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</si>
  <si>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</si>
  <si>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</si>
  <si>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</si>
  <si>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</si>
  <si>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</si>
  <si>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</si>
  <si>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</si>
  <si>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</si>
  <si>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</si>
  <si>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</si>
  <si>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</si>
  <si>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</si>
  <si>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</si>
  <si>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</si>
  <si>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</si>
  <si>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</si>
  <si>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Histórico Regional de Tacna</t>
  </si>
  <si>
    <t>Tacna</t>
  </si>
  <si>
    <t>Museo de Sitio Las Peañas</t>
  </si>
  <si>
    <t xml:space="preserve">Museo de Sitio Cabeza de Vaca "Gran Chilimasa" </t>
  </si>
  <si>
    <t>Tumbes</t>
  </si>
  <si>
    <t>Museo Arqueológico de Ancash "Augusto Soriano Infante"</t>
  </si>
  <si>
    <t>Museo de Antropología, Arqueología e Historia Natural de Ranrahirca</t>
  </si>
  <si>
    <t>Total</t>
  </si>
  <si>
    <t>Lugar de la Memoria, la Tolerancia y la Inclusión Social</t>
  </si>
  <si>
    <t>ESTADÍSTICA DE VISITANTES DEL PRIMER DOMINGO DE CADA MES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</si>
</sst>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.5"/>
      <name val="Arial"/>
      <family val="2"/>
    </font>
    <font>
      <sz val="11.5"/>
      <color rgb="FF000000"/>
      <name val="Arial"/>
      <family val="2"/>
    </font>
    <font>
      <sz val="11.5"/>
      <name val="Arial"/>
      <family val="2"/>
    </font>
    <font>
      <b/>
      <sz val="11.5"/>
      <color rgb="FFFFFFFF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8" tint="-0.499984740745262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/>
      <top/>
      <bottom style="thin">
        <color rgb="FF44546A"/>
      </bottom>
      <diagonal/>
    </border>
    <border>
      <left style="medium">
        <color theme="8" tint="-0.499984740745262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/>
      <top style="thin">
        <color rgb="FF44546A"/>
      </top>
      <bottom style="medium">
        <color theme="8" tint="-0.499984740745262"/>
      </bottom>
      <diagonal/>
    </border>
    <border>
      <left style="thin">
        <color rgb="FF44546A"/>
      </left>
      <right/>
      <top style="thin">
        <color rgb="FF44546A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</cellXfs>
  <cellStyles count="3">
    <cellStyle name="Normal" xfId="0" builtinId="0"/>
    <cellStyle name="Normal 2" xfId="2" xr:uid="{C12A4DF0-A21C-4380-B3F7-1342611B203B}"/>
    <cellStyle name="Normal 4" xfId="1" xr:uid="{F6F8F181-3C58-438F-B4B3-7F5DBF658516}"/>
  </cellStyles>
  <dxfs count="1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4952-E3C2-4DA0-84A9-62EE487C9DEF}">
  <sheetPr>
    <pageSetUpPr fitToPage="1"/>
  </sheetPr>
  <dimension ref="A1:G148"/>
  <sheetViews>
    <sheetView tabSelected="1" zoomScale="70" zoomScaleNormal="70" workbookViewId="0">
      <selection activeCell="F52" sqref="F52"/>
    </sheetView>
  </sheetViews>
  <sheetFormatPr baseColWidth="10" defaultColWidth="15.6640625" defaultRowHeight="14.4" x14ac:dyDescent="0.3"/>
  <cols>
    <col min="1" max="1" width="7.109375" style="1" customWidth="1"/>
    <col min="2" max="2" width="47.109375" style="11" customWidth="1"/>
    <col min="3" max="6" width="18.33203125" style="1" customWidth="1"/>
    <col min="7" max="16384" width="15.6640625" style="1"/>
  </cols>
  <sheetData>
    <row r="1" spans="1:7" ht="15" customHeight="1" thickBot="1" x14ac:dyDescent="0.35">
      <c r="B1" s="9"/>
      <c r="C1" s="8" t="s">
        <v>82</v>
      </c>
      <c r="E1" s="7"/>
    </row>
    <row r="2" spans="1:7" x14ac:dyDescent="0.3">
      <c r="A2" s="5" t="s">
        <v>0</v>
      </c>
      <c r="B2" s="6" t="s">
        <v>1</v>
      </c>
      <c r="C2" s="12" t="s">
        <v>2</v>
      </c>
      <c r="D2" s="12" t="s">
        <v>5</v>
      </c>
      <c r="E2" s="12" t="s">
        <v>4</v>
      </c>
      <c r="F2" s="12" t="s">
        <v>3</v>
      </c>
      <c r="G2" s="12" t="s">
        <v>80</v>
      </c>
    </row>
    <row r="3" spans="1:7" x14ac:dyDescent="0.3">
      <c r="A3" s="2">
        <v>1</v>
      </c>
      <c r="B3" s="13" t="s">
        <v>6</v>
      </c>
      <c r="C3" s="17" t="s">
        <v>7</v>
      </c>
      <c r="D3" s="17">
        <v>68</v>
      </c>
      <c r="E3" s="17">
        <v>112</v>
      </c>
      <c r="F3" s="17">
        <v>47</v>
      </c>
      <c r="G3" s="18">
        <f>SUM(D3:F3)</f>
        <v>227</v>
      </c>
    </row>
    <row r="4" spans="1:7" ht="28.8" x14ac:dyDescent="0.3">
      <c r="A4" s="3">
        <v>2</v>
      </c>
      <c r="B4" s="14" t="s">
        <v>78</v>
      </c>
      <c r="C4" s="17" t="s">
        <v>8</v>
      </c>
      <c r="D4" s="17">
        <v>127</v>
      </c>
      <c r="E4" s="17">
        <v>122</v>
      </c>
      <c r="F4" s="17">
        <v>141</v>
      </c>
      <c r="G4" s="18">
        <f t="shared" ref="G4:G58" si="0">SUM(D4:F4)</f>
        <v>390</v>
      </c>
    </row>
    <row r="5" spans="1:7" x14ac:dyDescent="0.3">
      <c r="A5" s="3">
        <v>3</v>
      </c>
      <c r="B5" s="14" t="s">
        <v>9</v>
      </c>
      <c r="C5" s="17" t="s">
        <v>8</v>
      </c>
      <c r="D5" s="17">
        <v>15</v>
      </c>
      <c r="E5" s="17">
        <v>7</v>
      </c>
      <c r="F5" s="17">
        <v>10</v>
      </c>
      <c r="G5" s="18">
        <f t="shared" si="0"/>
        <v>32</v>
      </c>
    </row>
    <row r="6" spans="1:7" ht="28.8" x14ac:dyDescent="0.3">
      <c r="A6" s="3">
        <v>4</v>
      </c>
      <c r="B6" s="14" t="s">
        <v>79</v>
      </c>
      <c r="C6" s="17" t="s">
        <v>8</v>
      </c>
      <c r="D6" s="17">
        <v>7</v>
      </c>
      <c r="E6" s="17">
        <v>35</v>
      </c>
      <c r="F6" s="17">
        <v>24</v>
      </c>
      <c r="G6" s="18">
        <f t="shared" si="0"/>
        <v>66</v>
      </c>
    </row>
    <row r="7" spans="1:7" x14ac:dyDescent="0.3">
      <c r="A7" s="3">
        <v>5</v>
      </c>
      <c r="B7" s="14" t="s">
        <v>10</v>
      </c>
      <c r="C7" s="17" t="s">
        <v>8</v>
      </c>
      <c r="D7" s="17">
        <v>492</v>
      </c>
      <c r="E7" s="17">
        <v>367</v>
      </c>
      <c r="F7" s="17">
        <v>412</v>
      </c>
      <c r="G7" s="18">
        <f t="shared" si="0"/>
        <v>1271</v>
      </c>
    </row>
    <row r="8" spans="1:7" x14ac:dyDescent="0.3">
      <c r="A8" s="3">
        <v>6</v>
      </c>
      <c r="B8" s="14" t="s">
        <v>11</v>
      </c>
      <c r="C8" s="17" t="s">
        <v>8</v>
      </c>
      <c r="D8" s="17">
        <v>56</v>
      </c>
      <c r="E8" s="17">
        <v>112</v>
      </c>
      <c r="F8" s="17">
        <v>82</v>
      </c>
      <c r="G8" s="18">
        <f t="shared" si="0"/>
        <v>250</v>
      </c>
    </row>
    <row r="9" spans="1:7" ht="28.8" x14ac:dyDescent="0.3">
      <c r="A9" s="3">
        <v>7</v>
      </c>
      <c r="B9" s="14" t="s">
        <v>12</v>
      </c>
      <c r="C9" s="17" t="s">
        <v>8</v>
      </c>
      <c r="D9" s="17">
        <v>133</v>
      </c>
      <c r="E9" s="17">
        <v>69</v>
      </c>
      <c r="F9" s="17">
        <v>116</v>
      </c>
      <c r="G9" s="18">
        <f t="shared" si="0"/>
        <v>318</v>
      </c>
    </row>
    <row r="10" spans="1:7" ht="28.8" x14ac:dyDescent="0.3">
      <c r="A10" s="3">
        <v>8</v>
      </c>
      <c r="B10" s="14" t="s">
        <v>13</v>
      </c>
      <c r="C10" s="17" t="s">
        <v>14</v>
      </c>
      <c r="D10" s="17">
        <v>95</v>
      </c>
      <c r="E10" s="17">
        <v>76</v>
      </c>
      <c r="F10" s="17">
        <v>39</v>
      </c>
      <c r="G10" s="18">
        <f t="shared" si="0"/>
        <v>210</v>
      </c>
    </row>
    <row r="11" spans="1:7" x14ac:dyDescent="0.3">
      <c r="A11" s="3">
        <v>9</v>
      </c>
      <c r="B11" s="15" t="s">
        <v>15</v>
      </c>
      <c r="C11" s="19" t="s">
        <v>16</v>
      </c>
      <c r="D11" s="17">
        <v>134</v>
      </c>
      <c r="E11" s="17">
        <v>166</v>
      </c>
      <c r="F11" s="17">
        <v>120</v>
      </c>
      <c r="G11" s="18">
        <f t="shared" si="0"/>
        <v>420</v>
      </c>
    </row>
    <row r="12" spans="1:7" x14ac:dyDescent="0.3">
      <c r="A12" s="3">
        <v>10</v>
      </c>
      <c r="B12" s="15" t="s">
        <v>17</v>
      </c>
      <c r="C12" s="19" t="s">
        <v>16</v>
      </c>
      <c r="D12" s="17">
        <v>473</v>
      </c>
      <c r="E12" s="17">
        <v>366</v>
      </c>
      <c r="F12" s="17">
        <v>410</v>
      </c>
      <c r="G12" s="18">
        <f t="shared" si="0"/>
        <v>1249</v>
      </c>
    </row>
    <row r="13" spans="1:7" x14ac:dyDescent="0.3">
      <c r="A13" s="3">
        <v>11</v>
      </c>
      <c r="B13" s="15" t="s">
        <v>18</v>
      </c>
      <c r="C13" s="19" t="s">
        <v>16</v>
      </c>
      <c r="D13" s="17">
        <v>148</v>
      </c>
      <c r="E13" s="17">
        <v>192</v>
      </c>
      <c r="F13" s="17">
        <v>213</v>
      </c>
      <c r="G13" s="18">
        <f t="shared" si="0"/>
        <v>553</v>
      </c>
    </row>
    <row r="14" spans="1:7" ht="28.8" x14ac:dyDescent="0.3">
      <c r="A14" s="3">
        <v>12</v>
      </c>
      <c r="B14" s="15" t="s">
        <v>19</v>
      </c>
      <c r="C14" s="19" t="s">
        <v>20</v>
      </c>
      <c r="D14" s="17">
        <v>674</v>
      </c>
      <c r="E14" s="17">
        <v>879</v>
      </c>
      <c r="F14" s="17">
        <v>1150</v>
      </c>
      <c r="G14" s="18">
        <f t="shared" si="0"/>
        <v>2703</v>
      </c>
    </row>
    <row r="15" spans="1:7" ht="28.8" x14ac:dyDescent="0.3">
      <c r="A15" s="3">
        <v>13</v>
      </c>
      <c r="B15" s="15" t="s">
        <v>21</v>
      </c>
      <c r="C15" s="19" t="s">
        <v>22</v>
      </c>
      <c r="D15" s="17">
        <v>47</v>
      </c>
      <c r="E15" s="17">
        <v>27</v>
      </c>
      <c r="F15" s="17">
        <v>28</v>
      </c>
      <c r="G15" s="18">
        <f t="shared" si="0"/>
        <v>102</v>
      </c>
    </row>
    <row r="16" spans="1:7" x14ac:dyDescent="0.3">
      <c r="A16" s="3">
        <v>14</v>
      </c>
      <c r="B16" s="15" t="s">
        <v>23</v>
      </c>
      <c r="C16" s="19" t="s">
        <v>22</v>
      </c>
      <c r="D16" s="20"/>
      <c r="E16" s="17">
        <v>225</v>
      </c>
      <c r="F16" s="17">
        <v>47</v>
      </c>
      <c r="G16" s="18">
        <f t="shared" si="0"/>
        <v>272</v>
      </c>
    </row>
    <row r="17" spans="1:7" x14ac:dyDescent="0.3">
      <c r="A17" s="3">
        <v>15</v>
      </c>
      <c r="B17" s="15" t="s">
        <v>24</v>
      </c>
      <c r="C17" s="19" t="s">
        <v>22</v>
      </c>
      <c r="D17" s="20"/>
      <c r="E17" s="20"/>
      <c r="F17" s="17">
        <v>0</v>
      </c>
      <c r="G17" s="18">
        <f t="shared" si="0"/>
        <v>0</v>
      </c>
    </row>
    <row r="18" spans="1:7" x14ac:dyDescent="0.3">
      <c r="A18" s="3">
        <v>16</v>
      </c>
      <c r="B18" s="15" t="s">
        <v>25</v>
      </c>
      <c r="C18" s="19" t="s">
        <v>22</v>
      </c>
      <c r="D18" s="17">
        <v>65</v>
      </c>
      <c r="E18" s="17">
        <v>101</v>
      </c>
      <c r="F18" s="17">
        <v>57</v>
      </c>
      <c r="G18" s="18">
        <f t="shared" si="0"/>
        <v>223</v>
      </c>
    </row>
    <row r="19" spans="1:7" x14ac:dyDescent="0.3">
      <c r="A19" s="3">
        <v>17</v>
      </c>
      <c r="B19" s="14" t="s">
        <v>26</v>
      </c>
      <c r="C19" s="19" t="s">
        <v>22</v>
      </c>
      <c r="D19" s="20"/>
      <c r="E19" s="17">
        <v>237</v>
      </c>
      <c r="F19" s="17">
        <v>113</v>
      </c>
      <c r="G19" s="18">
        <f t="shared" si="0"/>
        <v>350</v>
      </c>
    </row>
    <row r="20" spans="1:7" x14ac:dyDescent="0.3">
      <c r="A20" s="3">
        <v>18</v>
      </c>
      <c r="B20" s="14" t="s">
        <v>27</v>
      </c>
      <c r="C20" s="19" t="s">
        <v>22</v>
      </c>
      <c r="D20" s="17">
        <v>39</v>
      </c>
      <c r="E20" s="17">
        <v>56</v>
      </c>
      <c r="F20" s="17">
        <v>0</v>
      </c>
      <c r="G20" s="18">
        <f t="shared" si="0"/>
        <v>95</v>
      </c>
    </row>
    <row r="21" spans="1:7" ht="28.8" x14ac:dyDescent="0.3">
      <c r="A21" s="3">
        <v>19</v>
      </c>
      <c r="B21" s="14" t="s">
        <v>28</v>
      </c>
      <c r="C21" s="17" t="s">
        <v>29</v>
      </c>
      <c r="D21" s="17">
        <v>38</v>
      </c>
      <c r="E21" s="20"/>
      <c r="F21" s="20"/>
      <c r="G21" s="18">
        <f t="shared" si="0"/>
        <v>38</v>
      </c>
    </row>
    <row r="22" spans="1:7" x14ac:dyDescent="0.3">
      <c r="A22" s="3">
        <v>20</v>
      </c>
      <c r="B22" s="14" t="s">
        <v>30</v>
      </c>
      <c r="C22" s="17" t="s">
        <v>29</v>
      </c>
      <c r="D22" s="17">
        <v>45</v>
      </c>
      <c r="E22" s="17">
        <v>33</v>
      </c>
      <c r="F22" s="17">
        <v>35</v>
      </c>
      <c r="G22" s="18">
        <f t="shared" si="0"/>
        <v>113</v>
      </c>
    </row>
    <row r="23" spans="1:7" ht="28.8" x14ac:dyDescent="0.3">
      <c r="A23" s="3">
        <v>21</v>
      </c>
      <c r="B23" s="14" t="s">
        <v>31</v>
      </c>
      <c r="C23" s="17" t="s">
        <v>32</v>
      </c>
      <c r="D23" s="17">
        <v>781</v>
      </c>
      <c r="E23" s="17">
        <v>649</v>
      </c>
      <c r="F23" s="17">
        <v>380</v>
      </c>
      <c r="G23" s="18">
        <f t="shared" si="0"/>
        <v>1810</v>
      </c>
    </row>
    <row r="24" spans="1:7" x14ac:dyDescent="0.3">
      <c r="A24" s="3">
        <v>22</v>
      </c>
      <c r="B24" s="14" t="s">
        <v>33</v>
      </c>
      <c r="C24" s="17" t="s">
        <v>34</v>
      </c>
      <c r="D24" s="17">
        <v>707</v>
      </c>
      <c r="E24" s="17">
        <v>1151</v>
      </c>
      <c r="F24" s="17">
        <v>1247</v>
      </c>
      <c r="G24" s="18">
        <f t="shared" si="0"/>
        <v>3105</v>
      </c>
    </row>
    <row r="25" spans="1:7" ht="28.8" x14ac:dyDescent="0.3">
      <c r="A25" s="3">
        <v>23</v>
      </c>
      <c r="B25" s="14" t="s">
        <v>35</v>
      </c>
      <c r="C25" s="17" t="s">
        <v>34</v>
      </c>
      <c r="D25" s="17">
        <v>691</v>
      </c>
      <c r="E25" s="17">
        <v>477</v>
      </c>
      <c r="F25" s="17">
        <v>1361</v>
      </c>
      <c r="G25" s="18">
        <f t="shared" si="0"/>
        <v>2529</v>
      </c>
    </row>
    <row r="26" spans="1:7" ht="28.8" x14ac:dyDescent="0.3">
      <c r="A26" s="3">
        <v>24</v>
      </c>
      <c r="B26" s="14" t="s">
        <v>36</v>
      </c>
      <c r="C26" s="17" t="s">
        <v>34</v>
      </c>
      <c r="D26" s="17">
        <v>41</v>
      </c>
      <c r="E26" s="17">
        <v>27</v>
      </c>
      <c r="F26" s="17">
        <v>6</v>
      </c>
      <c r="G26" s="18">
        <f t="shared" si="0"/>
        <v>74</v>
      </c>
    </row>
    <row r="27" spans="1:7" x14ac:dyDescent="0.3">
      <c r="A27" s="3">
        <v>25</v>
      </c>
      <c r="B27" s="14" t="s">
        <v>37</v>
      </c>
      <c r="C27" s="17" t="s">
        <v>38</v>
      </c>
      <c r="D27" s="17">
        <v>512</v>
      </c>
      <c r="E27" s="17">
        <v>455</v>
      </c>
      <c r="F27" s="17">
        <v>226</v>
      </c>
      <c r="G27" s="18">
        <f t="shared" si="0"/>
        <v>1193</v>
      </c>
    </row>
    <row r="28" spans="1:7" x14ac:dyDescent="0.3">
      <c r="A28" s="3">
        <v>26</v>
      </c>
      <c r="B28" s="14" t="s">
        <v>39</v>
      </c>
      <c r="C28" s="17" t="s">
        <v>38</v>
      </c>
      <c r="D28" s="17">
        <v>712</v>
      </c>
      <c r="E28" s="17">
        <v>819</v>
      </c>
      <c r="F28" s="17">
        <v>824</v>
      </c>
      <c r="G28" s="18">
        <f t="shared" si="0"/>
        <v>2355</v>
      </c>
    </row>
    <row r="29" spans="1:7" x14ac:dyDescent="0.3">
      <c r="A29" s="3">
        <v>27</v>
      </c>
      <c r="B29" s="14" t="s">
        <v>40</v>
      </c>
      <c r="C29" s="17" t="s">
        <v>41</v>
      </c>
      <c r="D29" s="17">
        <v>900</v>
      </c>
      <c r="E29" s="17">
        <v>1048</v>
      </c>
      <c r="F29" s="17">
        <v>985</v>
      </c>
      <c r="G29" s="18">
        <f t="shared" si="0"/>
        <v>2933</v>
      </c>
    </row>
    <row r="30" spans="1:7" x14ac:dyDescent="0.3">
      <c r="A30" s="3">
        <v>28</v>
      </c>
      <c r="B30" s="14" t="s">
        <v>42</v>
      </c>
      <c r="C30" s="17" t="s">
        <v>43</v>
      </c>
      <c r="D30" s="17">
        <v>760</v>
      </c>
      <c r="E30" s="17">
        <v>783</v>
      </c>
      <c r="F30" s="17">
        <v>799</v>
      </c>
      <c r="G30" s="18">
        <f t="shared" si="0"/>
        <v>2342</v>
      </c>
    </row>
    <row r="31" spans="1:7" x14ac:dyDescent="0.3">
      <c r="A31" s="3">
        <v>29</v>
      </c>
      <c r="B31" s="14" t="s">
        <v>44</v>
      </c>
      <c r="C31" s="17" t="s">
        <v>43</v>
      </c>
      <c r="D31" s="17">
        <v>80</v>
      </c>
      <c r="E31" s="17">
        <v>59</v>
      </c>
      <c r="F31" s="17">
        <v>87</v>
      </c>
      <c r="G31" s="18">
        <f t="shared" si="0"/>
        <v>226</v>
      </c>
    </row>
    <row r="32" spans="1:7" x14ac:dyDescent="0.3">
      <c r="A32" s="3">
        <v>30</v>
      </c>
      <c r="B32" s="14" t="s">
        <v>45</v>
      </c>
      <c r="C32" s="17" t="s">
        <v>43</v>
      </c>
      <c r="D32" s="17">
        <v>589</v>
      </c>
      <c r="E32" s="17">
        <v>618</v>
      </c>
      <c r="F32" s="17">
        <v>687</v>
      </c>
      <c r="G32" s="18">
        <f t="shared" si="0"/>
        <v>1894</v>
      </c>
    </row>
    <row r="33" spans="1:7" x14ac:dyDescent="0.3">
      <c r="A33" s="3">
        <v>31</v>
      </c>
      <c r="B33" s="14" t="s">
        <v>46</v>
      </c>
      <c r="C33" s="17" t="s">
        <v>43</v>
      </c>
      <c r="D33" s="17">
        <v>604</v>
      </c>
      <c r="E33" s="17">
        <v>1587</v>
      </c>
      <c r="F33" s="17">
        <v>699</v>
      </c>
      <c r="G33" s="18">
        <f t="shared" si="0"/>
        <v>2890</v>
      </c>
    </row>
    <row r="34" spans="1:7" x14ac:dyDescent="0.3">
      <c r="A34" s="3">
        <v>32</v>
      </c>
      <c r="B34" s="14" t="s">
        <v>47</v>
      </c>
      <c r="C34" s="17" t="s">
        <v>43</v>
      </c>
      <c r="D34" s="17">
        <v>486</v>
      </c>
      <c r="E34" s="17">
        <v>614</v>
      </c>
      <c r="F34" s="17">
        <v>909</v>
      </c>
      <c r="G34" s="18">
        <f t="shared" si="0"/>
        <v>2009</v>
      </c>
    </row>
    <row r="35" spans="1:7" x14ac:dyDescent="0.3">
      <c r="A35" s="3">
        <v>33</v>
      </c>
      <c r="B35" s="14" t="s">
        <v>48</v>
      </c>
      <c r="C35" s="17" t="s">
        <v>43</v>
      </c>
      <c r="D35" s="17">
        <v>2784</v>
      </c>
      <c r="E35" s="17">
        <v>1419</v>
      </c>
      <c r="F35" s="17">
        <v>4009</v>
      </c>
      <c r="G35" s="18">
        <f t="shared" si="0"/>
        <v>8212</v>
      </c>
    </row>
    <row r="36" spans="1:7" x14ac:dyDescent="0.3">
      <c r="A36" s="3">
        <v>34</v>
      </c>
      <c r="B36" s="14" t="s">
        <v>49</v>
      </c>
      <c r="C36" s="17" t="s">
        <v>50</v>
      </c>
      <c r="D36" s="20"/>
      <c r="E36" s="20"/>
      <c r="F36" s="20"/>
      <c r="G36" s="18">
        <f t="shared" si="0"/>
        <v>0</v>
      </c>
    </row>
    <row r="37" spans="1:7" x14ac:dyDescent="0.3">
      <c r="A37" s="3">
        <v>35</v>
      </c>
      <c r="B37" s="14" t="s">
        <v>51</v>
      </c>
      <c r="C37" s="17" t="s">
        <v>50</v>
      </c>
      <c r="D37" s="17">
        <v>204</v>
      </c>
      <c r="E37" s="17">
        <v>88</v>
      </c>
      <c r="F37" s="17">
        <v>96</v>
      </c>
      <c r="G37" s="18">
        <f t="shared" si="0"/>
        <v>388</v>
      </c>
    </row>
    <row r="38" spans="1:7" ht="28.8" x14ac:dyDescent="0.3">
      <c r="A38" s="3">
        <v>36</v>
      </c>
      <c r="B38" s="14" t="s">
        <v>81</v>
      </c>
      <c r="C38" s="17" t="s">
        <v>50</v>
      </c>
      <c r="D38" s="17">
        <v>431</v>
      </c>
      <c r="E38" s="17">
        <v>952</v>
      </c>
      <c r="F38" s="17">
        <v>569</v>
      </c>
      <c r="G38" s="18">
        <f t="shared" si="0"/>
        <v>1952</v>
      </c>
    </row>
    <row r="39" spans="1:7" x14ac:dyDescent="0.3">
      <c r="A39" s="3">
        <v>37</v>
      </c>
      <c r="B39" s="14" t="s">
        <v>52</v>
      </c>
      <c r="C39" s="17" t="s">
        <v>50</v>
      </c>
      <c r="D39" s="17">
        <v>615</v>
      </c>
      <c r="E39" s="17">
        <v>620</v>
      </c>
      <c r="F39" s="17">
        <v>634</v>
      </c>
      <c r="G39" s="18">
        <f t="shared" si="0"/>
        <v>1869</v>
      </c>
    </row>
    <row r="40" spans="1:7" x14ac:dyDescent="0.3">
      <c r="A40" s="3">
        <v>38</v>
      </c>
      <c r="B40" s="14" t="s">
        <v>53</v>
      </c>
      <c r="C40" s="17" t="s">
        <v>50</v>
      </c>
      <c r="D40" s="17">
        <v>1076</v>
      </c>
      <c r="E40" s="17">
        <v>1047</v>
      </c>
      <c r="F40" s="17">
        <v>1057</v>
      </c>
      <c r="G40" s="18">
        <f t="shared" si="0"/>
        <v>3180</v>
      </c>
    </row>
    <row r="41" spans="1:7" ht="28.8" x14ac:dyDescent="0.3">
      <c r="A41" s="3">
        <v>39</v>
      </c>
      <c r="B41" s="14" t="s">
        <v>54</v>
      </c>
      <c r="C41" s="17" t="s">
        <v>50</v>
      </c>
      <c r="D41" s="17">
        <v>525</v>
      </c>
      <c r="E41" s="17">
        <v>404</v>
      </c>
      <c r="F41" s="17">
        <v>273</v>
      </c>
      <c r="G41" s="18">
        <f t="shared" si="0"/>
        <v>1202</v>
      </c>
    </row>
    <row r="42" spans="1:7" ht="28.8" x14ac:dyDescent="0.3">
      <c r="A42" s="3">
        <v>40</v>
      </c>
      <c r="B42" s="14" t="s">
        <v>55</v>
      </c>
      <c r="C42" s="17" t="s">
        <v>50</v>
      </c>
      <c r="D42" s="17">
        <v>150</v>
      </c>
      <c r="E42" s="17">
        <v>168</v>
      </c>
      <c r="F42" s="17">
        <v>165</v>
      </c>
      <c r="G42" s="18">
        <f t="shared" si="0"/>
        <v>483</v>
      </c>
    </row>
    <row r="43" spans="1:7" x14ac:dyDescent="0.3">
      <c r="A43" s="3">
        <v>41</v>
      </c>
      <c r="B43" s="14" t="s">
        <v>56</v>
      </c>
      <c r="C43" s="17" t="s">
        <v>50</v>
      </c>
      <c r="D43" s="17">
        <v>594</v>
      </c>
      <c r="E43" s="17">
        <v>417</v>
      </c>
      <c r="F43" s="17">
        <v>844</v>
      </c>
      <c r="G43" s="18">
        <f t="shared" si="0"/>
        <v>1855</v>
      </c>
    </row>
    <row r="44" spans="1:7" x14ac:dyDescent="0.3">
      <c r="A44" s="3">
        <v>42</v>
      </c>
      <c r="B44" s="14" t="s">
        <v>57</v>
      </c>
      <c r="C44" s="17" t="s">
        <v>50</v>
      </c>
      <c r="D44" s="17">
        <v>100</v>
      </c>
      <c r="E44" s="17">
        <v>80</v>
      </c>
      <c r="F44" s="17">
        <v>112</v>
      </c>
      <c r="G44" s="18">
        <f t="shared" si="0"/>
        <v>292</v>
      </c>
    </row>
    <row r="45" spans="1:7" x14ac:dyDescent="0.3">
      <c r="A45" s="3">
        <v>43</v>
      </c>
      <c r="B45" s="14" t="s">
        <v>58</v>
      </c>
      <c r="C45" s="17" t="s">
        <v>50</v>
      </c>
      <c r="D45" s="17">
        <v>922</v>
      </c>
      <c r="E45" s="17">
        <v>761</v>
      </c>
      <c r="F45" s="17">
        <v>1093</v>
      </c>
      <c r="G45" s="18">
        <f t="shared" si="0"/>
        <v>2776</v>
      </c>
    </row>
    <row r="46" spans="1:7" ht="28.8" x14ac:dyDescent="0.3">
      <c r="A46" s="3">
        <v>44</v>
      </c>
      <c r="B46" s="14" t="s">
        <v>59</v>
      </c>
      <c r="C46" s="17" t="s">
        <v>50</v>
      </c>
      <c r="D46" s="17">
        <v>1277</v>
      </c>
      <c r="E46" s="17">
        <v>1152</v>
      </c>
      <c r="F46" s="17">
        <v>1275</v>
      </c>
      <c r="G46" s="18">
        <f t="shared" si="0"/>
        <v>3704</v>
      </c>
    </row>
    <row r="47" spans="1:7" x14ac:dyDescent="0.3">
      <c r="A47" s="3">
        <v>45</v>
      </c>
      <c r="B47" s="14" t="s">
        <v>60</v>
      </c>
      <c r="C47" s="17" t="s">
        <v>50</v>
      </c>
      <c r="D47" s="17">
        <v>3258</v>
      </c>
      <c r="E47" s="17">
        <v>2721</v>
      </c>
      <c r="F47" s="17">
        <v>2300</v>
      </c>
      <c r="G47" s="18">
        <f t="shared" si="0"/>
        <v>8279</v>
      </c>
    </row>
    <row r="48" spans="1:7" x14ac:dyDescent="0.3">
      <c r="A48" s="3">
        <v>46</v>
      </c>
      <c r="B48" s="14" t="s">
        <v>61</v>
      </c>
      <c r="C48" s="17" t="s">
        <v>50</v>
      </c>
      <c r="D48" s="20"/>
      <c r="E48" s="20"/>
      <c r="F48" s="18"/>
      <c r="G48" s="18">
        <f t="shared" si="0"/>
        <v>0</v>
      </c>
    </row>
    <row r="49" spans="1:7" x14ac:dyDescent="0.3">
      <c r="A49" s="3">
        <v>47</v>
      </c>
      <c r="B49" s="14" t="s">
        <v>62</v>
      </c>
      <c r="C49" s="17" t="s">
        <v>63</v>
      </c>
      <c r="D49" s="17">
        <v>70</v>
      </c>
      <c r="E49" s="17">
        <v>94</v>
      </c>
      <c r="F49" s="17">
        <v>63</v>
      </c>
      <c r="G49" s="18">
        <f t="shared" si="0"/>
        <v>227</v>
      </c>
    </row>
    <row r="50" spans="1:7" x14ac:dyDescent="0.3">
      <c r="A50" s="3">
        <v>48</v>
      </c>
      <c r="B50" s="14" t="s">
        <v>64</v>
      </c>
      <c r="C50" s="17" t="s">
        <v>65</v>
      </c>
      <c r="D50" s="17">
        <v>397</v>
      </c>
      <c r="E50" s="17">
        <v>211</v>
      </c>
      <c r="F50" s="17">
        <v>209</v>
      </c>
      <c r="G50" s="18">
        <f t="shared" si="0"/>
        <v>817</v>
      </c>
    </row>
    <row r="51" spans="1:7" x14ac:dyDescent="0.3">
      <c r="A51" s="3">
        <v>49</v>
      </c>
      <c r="B51" s="14" t="s">
        <v>66</v>
      </c>
      <c r="C51" s="17" t="s">
        <v>65</v>
      </c>
      <c r="D51" s="17">
        <v>46</v>
      </c>
      <c r="E51" s="17">
        <v>27</v>
      </c>
      <c r="F51" s="17">
        <v>35</v>
      </c>
      <c r="G51" s="18">
        <f t="shared" si="0"/>
        <v>108</v>
      </c>
    </row>
    <row r="52" spans="1:7" x14ac:dyDescent="0.3">
      <c r="A52" s="3">
        <v>50</v>
      </c>
      <c r="B52" s="14" t="s">
        <v>67</v>
      </c>
      <c r="C52" s="17" t="s">
        <v>68</v>
      </c>
      <c r="D52" s="17">
        <v>10</v>
      </c>
      <c r="E52" s="17">
        <v>23</v>
      </c>
      <c r="F52" s="17">
        <v>13</v>
      </c>
      <c r="G52" s="18">
        <f t="shared" si="0"/>
        <v>46</v>
      </c>
    </row>
    <row r="53" spans="1:7" x14ac:dyDescent="0.3">
      <c r="A53" s="3">
        <v>51</v>
      </c>
      <c r="B53" s="14" t="s">
        <v>69</v>
      </c>
      <c r="C53" s="17" t="s">
        <v>68</v>
      </c>
      <c r="D53" s="17">
        <v>50</v>
      </c>
      <c r="E53" s="17">
        <v>15</v>
      </c>
      <c r="F53" s="17">
        <v>45</v>
      </c>
      <c r="G53" s="18">
        <f t="shared" si="0"/>
        <v>110</v>
      </c>
    </row>
    <row r="54" spans="1:7" x14ac:dyDescent="0.3">
      <c r="A54" s="3">
        <v>52</v>
      </c>
      <c r="B54" s="14" t="s">
        <v>70</v>
      </c>
      <c r="C54" s="17" t="s">
        <v>68</v>
      </c>
      <c r="D54" s="17">
        <v>81</v>
      </c>
      <c r="E54" s="17">
        <v>33</v>
      </c>
      <c r="F54" s="17">
        <v>99</v>
      </c>
      <c r="G54" s="18">
        <f t="shared" si="0"/>
        <v>213</v>
      </c>
    </row>
    <row r="55" spans="1:7" x14ac:dyDescent="0.3">
      <c r="A55" s="3">
        <v>53</v>
      </c>
      <c r="B55" s="14" t="s">
        <v>71</v>
      </c>
      <c r="C55" s="17" t="s">
        <v>72</v>
      </c>
      <c r="D55" s="17">
        <v>26</v>
      </c>
      <c r="E55" s="17">
        <v>17</v>
      </c>
      <c r="F55" s="17">
        <v>25</v>
      </c>
      <c r="G55" s="18">
        <f t="shared" si="0"/>
        <v>68</v>
      </c>
    </row>
    <row r="56" spans="1:7" x14ac:dyDescent="0.3">
      <c r="A56" s="3">
        <v>54</v>
      </c>
      <c r="B56" s="14" t="s">
        <v>73</v>
      </c>
      <c r="C56" s="17" t="s">
        <v>74</v>
      </c>
      <c r="D56" s="17">
        <v>28</v>
      </c>
      <c r="E56" s="17">
        <v>10</v>
      </c>
      <c r="F56" s="17">
        <v>42</v>
      </c>
      <c r="G56" s="18">
        <f t="shared" si="0"/>
        <v>80</v>
      </c>
    </row>
    <row r="57" spans="1:7" x14ac:dyDescent="0.3">
      <c r="A57" s="3">
        <v>55</v>
      </c>
      <c r="B57" s="23" t="s">
        <v>75</v>
      </c>
      <c r="C57" s="17" t="s">
        <v>74</v>
      </c>
      <c r="D57" s="20"/>
      <c r="E57" s="17">
        <v>8</v>
      </c>
      <c r="F57" s="17">
        <v>2</v>
      </c>
      <c r="G57" s="18">
        <f t="shared" si="0"/>
        <v>10</v>
      </c>
    </row>
    <row r="58" spans="1:7" ht="21.6" customHeight="1" thickBot="1" x14ac:dyDescent="0.35">
      <c r="A58" s="22">
        <v>56</v>
      </c>
      <c r="B58" s="24" t="s">
        <v>76</v>
      </c>
      <c r="C58" s="21" t="s">
        <v>77</v>
      </c>
      <c r="D58" s="17">
        <v>61</v>
      </c>
      <c r="E58" s="17">
        <v>30</v>
      </c>
      <c r="F58" s="17">
        <v>2</v>
      </c>
      <c r="G58" s="18">
        <f t="shared" si="0"/>
        <v>93</v>
      </c>
    </row>
    <row r="59" spans="1:7" x14ac:dyDescent="0.3">
      <c r="A59" s="4"/>
      <c r="B59" s="10"/>
      <c r="C59" s="4"/>
      <c r="D59" s="16">
        <f t="shared" ref="D59" si="1">SUM(D3:D58)</f>
        <v>22224</v>
      </c>
      <c r="E59" s="16">
        <f>SUM(E3:E58)</f>
        <v>21766</v>
      </c>
      <c r="F59" s="16">
        <f>SUM(F3:F58)</f>
        <v>24216</v>
      </c>
      <c r="G59" s="16">
        <f>SUM(D59:F59)</f>
        <v>68206</v>
      </c>
    </row>
    <row r="60" spans="1:7" x14ac:dyDescent="0.3">
      <c r="A60" s="4"/>
      <c r="B60" s="10"/>
      <c r="C60" s="4"/>
      <c r="D60" s="4"/>
      <c r="E60" s="4"/>
      <c r="F60" s="4"/>
    </row>
    <row r="61" spans="1:7" x14ac:dyDescent="0.3">
      <c r="A61" s="4"/>
      <c r="B61" s="10"/>
      <c r="C61" s="4"/>
      <c r="D61" s="4"/>
      <c r="E61" s="4"/>
      <c r="F61" s="4"/>
    </row>
    <row r="62" spans="1:7" x14ac:dyDescent="0.3">
      <c r="A62" s="4"/>
      <c r="B62" s="10"/>
      <c r="C62" s="4"/>
      <c r="D62" s="4"/>
      <c r="E62" s="4"/>
      <c r="F62" s="4"/>
    </row>
    <row r="63" spans="1:7" x14ac:dyDescent="0.3">
      <c r="A63" s="4"/>
      <c r="B63" s="10"/>
      <c r="C63" s="4"/>
      <c r="D63" s="4"/>
      <c r="E63" s="4"/>
      <c r="F63" s="4"/>
    </row>
    <row r="64" spans="1:7" x14ac:dyDescent="0.3">
      <c r="A64" s="4"/>
      <c r="B64" s="10"/>
      <c r="C64" s="4"/>
      <c r="D64" s="4"/>
      <c r="E64" s="4"/>
      <c r="F64" s="4"/>
    </row>
    <row r="65" spans="1:6" x14ac:dyDescent="0.3">
      <c r="A65" s="4"/>
      <c r="B65" s="10"/>
      <c r="C65" s="4"/>
      <c r="D65" s="4"/>
      <c r="E65" s="4"/>
      <c r="F65" s="4"/>
    </row>
    <row r="66" spans="1:6" x14ac:dyDescent="0.3">
      <c r="A66" s="4"/>
      <c r="B66" s="10"/>
      <c r="C66" s="4"/>
      <c r="D66" s="4"/>
      <c r="E66" s="4"/>
      <c r="F66" s="4"/>
    </row>
    <row r="67" spans="1:6" x14ac:dyDescent="0.3">
      <c r="A67" s="4"/>
      <c r="B67" s="10"/>
      <c r="C67" s="4"/>
      <c r="D67" s="4"/>
      <c r="E67" s="4"/>
      <c r="F67" s="4"/>
    </row>
    <row r="68" spans="1:6" x14ac:dyDescent="0.3">
      <c r="A68" s="4"/>
      <c r="B68" s="10"/>
      <c r="C68" s="4"/>
      <c r="D68" s="4"/>
      <c r="E68" s="4"/>
      <c r="F68" s="4"/>
    </row>
    <row r="69" spans="1:6" x14ac:dyDescent="0.3">
      <c r="A69" s="4"/>
      <c r="B69" s="10"/>
      <c r="C69" s="4"/>
      <c r="D69" s="4"/>
      <c r="E69" s="4"/>
      <c r="F69" s="4"/>
    </row>
    <row r="70" spans="1:6" x14ac:dyDescent="0.3">
      <c r="A70" s="4"/>
      <c r="B70" s="10"/>
      <c r="C70" s="4"/>
      <c r="D70" s="4"/>
      <c r="E70" s="4"/>
      <c r="F70" s="4"/>
    </row>
    <row r="71" spans="1:6" x14ac:dyDescent="0.3">
      <c r="A71" s="4"/>
      <c r="B71" s="10"/>
      <c r="C71" s="4"/>
      <c r="D71" s="4"/>
      <c r="E71" s="4"/>
      <c r="F71" s="4"/>
    </row>
    <row r="72" spans="1:6" x14ac:dyDescent="0.3">
      <c r="A72" s="4"/>
      <c r="B72" s="10"/>
      <c r="C72" s="4"/>
      <c r="D72" s="4"/>
      <c r="E72" s="4"/>
      <c r="F72" s="4"/>
    </row>
    <row r="73" spans="1:6" x14ac:dyDescent="0.3">
      <c r="A73" s="4"/>
      <c r="B73" s="10"/>
      <c r="C73" s="4"/>
      <c r="D73" s="4"/>
      <c r="E73" s="4"/>
      <c r="F73" s="4"/>
    </row>
    <row r="74" spans="1:6" x14ac:dyDescent="0.3">
      <c r="A74" s="4"/>
      <c r="B74" s="10"/>
      <c r="C74" s="4"/>
      <c r="D74" s="4"/>
      <c r="E74" s="4"/>
      <c r="F74" s="4"/>
    </row>
    <row r="75" spans="1:6" x14ac:dyDescent="0.3">
      <c r="A75" s="4"/>
      <c r="B75" s="10"/>
      <c r="C75" s="4"/>
      <c r="D75" s="4"/>
      <c r="E75" s="4"/>
      <c r="F75" s="4"/>
    </row>
    <row r="76" spans="1:6" x14ac:dyDescent="0.3">
      <c r="A76" s="4"/>
      <c r="B76" s="10"/>
      <c r="C76" s="4"/>
      <c r="D76" s="4"/>
      <c r="E76" s="4"/>
      <c r="F76" s="4"/>
    </row>
    <row r="77" spans="1:6" x14ac:dyDescent="0.3">
      <c r="A77" s="4"/>
      <c r="B77" s="10"/>
      <c r="C77" s="4"/>
      <c r="D77" s="4"/>
      <c r="E77" s="4"/>
      <c r="F77" s="4"/>
    </row>
    <row r="78" spans="1:6" x14ac:dyDescent="0.3">
      <c r="A78" s="4"/>
      <c r="B78" s="10"/>
      <c r="C78" s="4"/>
      <c r="D78" s="4"/>
      <c r="E78" s="4"/>
      <c r="F78" s="4"/>
    </row>
    <row r="79" spans="1:6" x14ac:dyDescent="0.3">
      <c r="A79" s="4"/>
      <c r="B79" s="10"/>
      <c r="C79" s="4"/>
      <c r="D79" s="4"/>
      <c r="E79" s="4"/>
      <c r="F79" s="4"/>
    </row>
    <row r="80" spans="1:6" x14ac:dyDescent="0.3">
      <c r="A80" s="4"/>
      <c r="B80" s="10"/>
      <c r="C80" s="4"/>
      <c r="D80" s="4"/>
      <c r="E80" s="4"/>
      <c r="F80" s="4"/>
    </row>
    <row r="81" spans="1:6" x14ac:dyDescent="0.3">
      <c r="A81" s="4"/>
      <c r="B81" s="10"/>
      <c r="C81" s="4"/>
      <c r="D81" s="4"/>
      <c r="E81" s="4"/>
      <c r="F81" s="4"/>
    </row>
    <row r="82" spans="1:6" x14ac:dyDescent="0.3">
      <c r="A82" s="4"/>
      <c r="B82" s="10"/>
      <c r="C82" s="4"/>
      <c r="D82" s="4"/>
      <c r="E82" s="4"/>
      <c r="F82" s="4"/>
    </row>
    <row r="83" spans="1:6" x14ac:dyDescent="0.3">
      <c r="A83" s="4"/>
      <c r="B83" s="10"/>
      <c r="C83" s="4"/>
      <c r="D83" s="4"/>
      <c r="E83" s="4"/>
      <c r="F83" s="4"/>
    </row>
    <row r="84" spans="1:6" x14ac:dyDescent="0.3">
      <c r="A84" s="4"/>
      <c r="B84" s="10"/>
      <c r="C84" s="4"/>
      <c r="D84" s="4"/>
      <c r="E84" s="4"/>
      <c r="F84" s="4"/>
    </row>
    <row r="85" spans="1:6" x14ac:dyDescent="0.3">
      <c r="A85" s="4"/>
      <c r="B85" s="10"/>
      <c r="C85" s="4"/>
      <c r="D85" s="4"/>
      <c r="E85" s="4"/>
      <c r="F85" s="4"/>
    </row>
    <row r="86" spans="1:6" x14ac:dyDescent="0.3">
      <c r="A86" s="4"/>
      <c r="B86" s="10"/>
      <c r="C86" s="4"/>
      <c r="D86" s="4"/>
      <c r="E86" s="4"/>
      <c r="F86" s="4"/>
    </row>
    <row r="87" spans="1:6" x14ac:dyDescent="0.3">
      <c r="A87" s="4"/>
      <c r="B87" s="10"/>
      <c r="C87" s="4"/>
      <c r="D87" s="4"/>
      <c r="E87" s="4"/>
      <c r="F87" s="4"/>
    </row>
    <row r="88" spans="1:6" x14ac:dyDescent="0.3">
      <c r="A88" s="4"/>
      <c r="B88" s="10"/>
      <c r="C88" s="4"/>
      <c r="D88" s="4"/>
      <c r="E88" s="4"/>
      <c r="F88" s="4"/>
    </row>
    <row r="89" spans="1:6" x14ac:dyDescent="0.3">
      <c r="A89" s="4"/>
      <c r="B89" s="10"/>
      <c r="C89" s="4"/>
      <c r="D89" s="4"/>
      <c r="E89" s="4"/>
      <c r="F89" s="4"/>
    </row>
    <row r="90" spans="1:6" x14ac:dyDescent="0.3">
      <c r="A90" s="4"/>
      <c r="B90" s="10"/>
      <c r="C90" s="4"/>
      <c r="D90" s="4"/>
      <c r="E90" s="4"/>
      <c r="F90" s="4"/>
    </row>
    <row r="91" spans="1:6" x14ac:dyDescent="0.3">
      <c r="A91" s="4"/>
      <c r="B91" s="10"/>
      <c r="C91" s="4"/>
      <c r="D91" s="4"/>
      <c r="E91" s="4"/>
      <c r="F91" s="4"/>
    </row>
    <row r="92" spans="1:6" x14ac:dyDescent="0.3">
      <c r="A92" s="4"/>
      <c r="B92" s="10"/>
      <c r="C92" s="4"/>
      <c r="D92" s="4"/>
      <c r="E92" s="4"/>
      <c r="F92" s="4"/>
    </row>
    <row r="93" spans="1:6" x14ac:dyDescent="0.3">
      <c r="A93" s="4"/>
      <c r="B93" s="10"/>
      <c r="C93" s="4"/>
      <c r="D93" s="4"/>
      <c r="E93" s="4"/>
      <c r="F93" s="4"/>
    </row>
    <row r="94" spans="1:6" x14ac:dyDescent="0.3">
      <c r="A94" s="4"/>
      <c r="B94" s="10"/>
      <c r="C94" s="4"/>
      <c r="D94" s="4"/>
      <c r="E94" s="4"/>
      <c r="F94" s="4"/>
    </row>
    <row r="95" spans="1:6" x14ac:dyDescent="0.3">
      <c r="A95" s="4"/>
      <c r="B95" s="10"/>
      <c r="C95" s="4"/>
      <c r="D95" s="4"/>
      <c r="E95" s="4"/>
      <c r="F95" s="4"/>
    </row>
    <row r="96" spans="1:6" x14ac:dyDescent="0.3">
      <c r="A96" s="4"/>
      <c r="B96" s="10"/>
      <c r="C96" s="4"/>
      <c r="D96" s="4"/>
      <c r="E96" s="4"/>
      <c r="F96" s="4"/>
    </row>
    <row r="97" spans="1:6" x14ac:dyDescent="0.3">
      <c r="A97" s="4"/>
      <c r="B97" s="10"/>
      <c r="C97" s="4"/>
      <c r="D97" s="4"/>
      <c r="E97" s="4"/>
      <c r="F97" s="4"/>
    </row>
    <row r="98" spans="1:6" x14ac:dyDescent="0.3">
      <c r="A98" s="4"/>
      <c r="B98" s="10"/>
      <c r="C98" s="4"/>
      <c r="D98" s="4"/>
      <c r="E98" s="4"/>
      <c r="F98" s="4"/>
    </row>
    <row r="99" spans="1:6" x14ac:dyDescent="0.3">
      <c r="A99" s="4"/>
      <c r="B99" s="10"/>
      <c r="C99" s="4"/>
      <c r="D99" s="4"/>
      <c r="E99" s="4"/>
      <c r="F99" s="4"/>
    </row>
    <row r="100" spans="1:6" x14ac:dyDescent="0.3">
      <c r="A100" s="4"/>
      <c r="B100" s="10"/>
      <c r="C100" s="4"/>
      <c r="D100" s="4"/>
      <c r="E100" s="4"/>
      <c r="F100" s="4"/>
    </row>
    <row r="101" spans="1:6" x14ac:dyDescent="0.3">
      <c r="A101" s="4"/>
      <c r="B101" s="10"/>
      <c r="C101" s="4"/>
      <c r="D101" s="4"/>
      <c r="E101" s="4"/>
      <c r="F101" s="4"/>
    </row>
    <row r="102" spans="1:6" x14ac:dyDescent="0.3">
      <c r="A102" s="4"/>
      <c r="B102" s="10"/>
      <c r="C102" s="4"/>
      <c r="D102" s="4"/>
      <c r="E102" s="4"/>
      <c r="F102" s="4"/>
    </row>
    <row r="103" spans="1:6" x14ac:dyDescent="0.3">
      <c r="A103" s="4"/>
      <c r="B103" s="10"/>
      <c r="C103" s="4"/>
      <c r="D103" s="4"/>
      <c r="E103" s="4"/>
      <c r="F103" s="4"/>
    </row>
    <row r="104" spans="1:6" x14ac:dyDescent="0.3">
      <c r="A104" s="4"/>
      <c r="B104" s="10"/>
      <c r="C104" s="4"/>
      <c r="D104" s="4"/>
      <c r="E104" s="4"/>
      <c r="F104" s="4"/>
    </row>
    <row r="105" spans="1:6" x14ac:dyDescent="0.3">
      <c r="A105" s="4"/>
      <c r="B105" s="10"/>
      <c r="C105" s="4"/>
      <c r="D105" s="4"/>
      <c r="E105" s="4"/>
      <c r="F105" s="4"/>
    </row>
    <row r="106" spans="1:6" x14ac:dyDescent="0.3">
      <c r="A106" s="4"/>
      <c r="B106" s="10"/>
      <c r="C106" s="4"/>
      <c r="D106" s="4"/>
      <c r="E106" s="4"/>
      <c r="F106" s="4"/>
    </row>
    <row r="107" spans="1:6" x14ac:dyDescent="0.3">
      <c r="A107" s="4"/>
      <c r="B107" s="10"/>
      <c r="C107" s="4"/>
      <c r="D107" s="4"/>
      <c r="E107" s="4"/>
      <c r="F107" s="4"/>
    </row>
    <row r="108" spans="1:6" x14ac:dyDescent="0.3">
      <c r="A108" s="4"/>
      <c r="B108" s="10"/>
      <c r="C108" s="4"/>
      <c r="D108" s="4"/>
      <c r="E108" s="4"/>
      <c r="F108" s="4"/>
    </row>
    <row r="109" spans="1:6" x14ac:dyDescent="0.3">
      <c r="A109" s="4"/>
      <c r="B109" s="10"/>
      <c r="C109" s="4"/>
      <c r="D109" s="4"/>
      <c r="E109" s="4"/>
      <c r="F109" s="4"/>
    </row>
    <row r="110" spans="1:6" x14ac:dyDescent="0.3">
      <c r="A110" s="4"/>
      <c r="B110" s="10"/>
      <c r="C110" s="4"/>
      <c r="D110" s="4"/>
      <c r="E110" s="4"/>
      <c r="F110" s="4"/>
    </row>
    <row r="111" spans="1:6" x14ac:dyDescent="0.3">
      <c r="A111" s="4"/>
      <c r="B111" s="10"/>
      <c r="C111" s="4"/>
      <c r="D111" s="4"/>
      <c r="E111" s="4"/>
      <c r="F111" s="4"/>
    </row>
    <row r="112" spans="1:6" x14ac:dyDescent="0.3">
      <c r="A112" s="4"/>
      <c r="B112" s="10"/>
      <c r="C112" s="4"/>
      <c r="D112" s="4"/>
      <c r="E112" s="4"/>
      <c r="F112" s="4"/>
    </row>
    <row r="113" spans="1:6" x14ac:dyDescent="0.3">
      <c r="A113" s="4"/>
      <c r="B113" s="10"/>
      <c r="C113" s="4"/>
      <c r="D113" s="4"/>
      <c r="E113" s="4"/>
      <c r="F113" s="4"/>
    </row>
    <row r="114" spans="1:6" x14ac:dyDescent="0.3">
      <c r="A114" s="4"/>
      <c r="B114" s="10"/>
      <c r="C114" s="4"/>
      <c r="D114" s="4"/>
      <c r="E114" s="4"/>
      <c r="F114" s="4"/>
    </row>
    <row r="115" spans="1:6" x14ac:dyDescent="0.3">
      <c r="A115" s="4"/>
      <c r="B115" s="10"/>
      <c r="C115" s="4"/>
      <c r="D115" s="4"/>
      <c r="E115" s="4"/>
      <c r="F115" s="4"/>
    </row>
    <row r="116" spans="1:6" x14ac:dyDescent="0.3">
      <c r="A116" s="4"/>
      <c r="B116" s="10"/>
      <c r="C116" s="4"/>
      <c r="D116" s="4"/>
      <c r="E116" s="4"/>
      <c r="F116" s="4"/>
    </row>
    <row r="117" spans="1:6" x14ac:dyDescent="0.3">
      <c r="A117" s="4"/>
      <c r="B117" s="10"/>
      <c r="C117" s="4"/>
      <c r="D117" s="4"/>
      <c r="E117" s="4"/>
      <c r="F117" s="4"/>
    </row>
    <row r="118" spans="1:6" x14ac:dyDescent="0.3">
      <c r="A118" s="4"/>
      <c r="B118" s="10"/>
      <c r="C118" s="4"/>
      <c r="D118" s="4"/>
      <c r="E118" s="4"/>
      <c r="F118" s="4"/>
    </row>
    <row r="119" spans="1:6" x14ac:dyDescent="0.3">
      <c r="A119" s="4"/>
      <c r="B119" s="10"/>
      <c r="C119" s="4"/>
      <c r="D119" s="4"/>
      <c r="E119" s="4"/>
      <c r="F119" s="4"/>
    </row>
    <row r="120" spans="1:6" x14ac:dyDescent="0.3">
      <c r="A120" s="4"/>
      <c r="B120" s="10"/>
      <c r="C120" s="4"/>
      <c r="D120" s="4"/>
      <c r="E120" s="4"/>
      <c r="F120" s="4"/>
    </row>
    <row r="121" spans="1:6" x14ac:dyDescent="0.3">
      <c r="A121" s="4"/>
      <c r="B121" s="10"/>
      <c r="C121" s="4"/>
      <c r="D121" s="4"/>
      <c r="E121" s="4"/>
      <c r="F121" s="4"/>
    </row>
    <row r="122" spans="1:6" x14ac:dyDescent="0.3">
      <c r="A122" s="4"/>
      <c r="B122" s="10"/>
      <c r="C122" s="4"/>
      <c r="D122" s="4"/>
      <c r="E122" s="4"/>
      <c r="F122" s="4"/>
    </row>
    <row r="123" spans="1:6" x14ac:dyDescent="0.3">
      <c r="A123" s="4"/>
      <c r="B123" s="10"/>
      <c r="C123" s="4"/>
      <c r="D123" s="4"/>
      <c r="E123" s="4"/>
      <c r="F123" s="4"/>
    </row>
    <row r="124" spans="1:6" x14ac:dyDescent="0.3">
      <c r="A124" s="4"/>
      <c r="B124" s="10"/>
      <c r="C124" s="4"/>
      <c r="D124" s="4"/>
      <c r="E124" s="4"/>
      <c r="F124" s="4"/>
    </row>
    <row r="125" spans="1:6" x14ac:dyDescent="0.3">
      <c r="A125" s="4"/>
      <c r="B125" s="10"/>
      <c r="C125" s="4"/>
      <c r="D125" s="4"/>
      <c r="E125" s="4"/>
      <c r="F125" s="4"/>
    </row>
    <row r="126" spans="1:6" x14ac:dyDescent="0.3">
      <c r="A126" s="4"/>
      <c r="B126" s="10"/>
      <c r="C126" s="4"/>
      <c r="D126" s="4"/>
      <c r="E126" s="4"/>
      <c r="F126" s="4"/>
    </row>
    <row r="127" spans="1:6" x14ac:dyDescent="0.3">
      <c r="A127" s="4"/>
      <c r="B127" s="10"/>
      <c r="C127" s="4"/>
      <c r="D127" s="4"/>
      <c r="E127" s="4"/>
      <c r="F127" s="4"/>
    </row>
    <row r="128" spans="1:6" x14ac:dyDescent="0.3">
      <c r="A128" s="4"/>
      <c r="B128" s="10"/>
      <c r="C128" s="4"/>
      <c r="D128" s="4"/>
      <c r="E128" s="4"/>
      <c r="F128" s="4"/>
    </row>
    <row r="129" spans="1:6" x14ac:dyDescent="0.3">
      <c r="A129" s="4"/>
      <c r="B129" s="10"/>
      <c r="C129" s="4"/>
      <c r="D129" s="4"/>
      <c r="E129" s="4"/>
      <c r="F129" s="4"/>
    </row>
    <row r="130" spans="1:6" x14ac:dyDescent="0.3">
      <c r="A130" s="4"/>
      <c r="B130" s="10"/>
      <c r="C130" s="4"/>
      <c r="D130" s="4"/>
      <c r="E130" s="4"/>
      <c r="F130" s="4"/>
    </row>
    <row r="131" spans="1:6" x14ac:dyDescent="0.3">
      <c r="A131" s="4"/>
      <c r="B131" s="10"/>
      <c r="C131" s="4"/>
      <c r="D131" s="4"/>
      <c r="E131" s="4"/>
      <c r="F131" s="4"/>
    </row>
    <row r="132" spans="1:6" x14ac:dyDescent="0.3">
      <c r="A132" s="4"/>
      <c r="B132" s="10"/>
      <c r="C132" s="4"/>
      <c r="D132" s="4"/>
      <c r="E132" s="4"/>
      <c r="F132" s="4"/>
    </row>
    <row r="133" spans="1:6" x14ac:dyDescent="0.3">
      <c r="A133" s="4"/>
      <c r="B133" s="10"/>
      <c r="C133" s="4"/>
      <c r="D133" s="4"/>
      <c r="E133" s="4"/>
      <c r="F133" s="4"/>
    </row>
    <row r="134" spans="1:6" x14ac:dyDescent="0.3">
      <c r="A134" s="4"/>
      <c r="B134" s="10"/>
      <c r="C134" s="4"/>
      <c r="D134" s="4"/>
      <c r="E134" s="4"/>
      <c r="F134" s="4"/>
    </row>
    <row r="135" spans="1:6" x14ac:dyDescent="0.3">
      <c r="A135" s="4"/>
      <c r="B135" s="10"/>
      <c r="C135" s="4"/>
      <c r="D135" s="4"/>
      <c r="E135" s="4"/>
      <c r="F135" s="4"/>
    </row>
    <row r="136" spans="1:6" x14ac:dyDescent="0.3">
      <c r="A136" s="4"/>
      <c r="B136" s="10"/>
      <c r="C136" s="4"/>
      <c r="D136" s="4"/>
      <c r="E136" s="4"/>
      <c r="F136" s="4"/>
    </row>
    <row r="137" spans="1:6" x14ac:dyDescent="0.3">
      <c r="A137" s="4"/>
      <c r="B137" s="10"/>
      <c r="C137" s="4"/>
      <c r="D137" s="4"/>
      <c r="E137" s="4"/>
      <c r="F137" s="4"/>
    </row>
    <row r="138" spans="1:6" x14ac:dyDescent="0.3">
      <c r="A138" s="4"/>
      <c r="B138" s="10"/>
      <c r="C138" s="4"/>
      <c r="D138" s="4"/>
      <c r="E138" s="4"/>
      <c r="F138" s="4"/>
    </row>
    <row r="139" spans="1:6" x14ac:dyDescent="0.3">
      <c r="A139" s="4"/>
      <c r="B139" s="10"/>
      <c r="C139" s="4"/>
      <c r="D139" s="4"/>
      <c r="E139" s="4"/>
      <c r="F139" s="4"/>
    </row>
    <row r="140" spans="1:6" x14ac:dyDescent="0.3">
      <c r="A140" s="4"/>
      <c r="B140" s="10"/>
      <c r="C140" s="4"/>
      <c r="D140" s="4"/>
      <c r="E140" s="4"/>
      <c r="F140" s="4"/>
    </row>
    <row r="141" spans="1:6" x14ac:dyDescent="0.3">
      <c r="A141" s="4"/>
      <c r="B141" s="10"/>
      <c r="C141" s="4"/>
      <c r="D141" s="4"/>
      <c r="E141" s="4"/>
      <c r="F141" s="4"/>
    </row>
    <row r="142" spans="1:6" x14ac:dyDescent="0.3">
      <c r="A142" s="4"/>
      <c r="B142" s="10"/>
      <c r="C142" s="4"/>
      <c r="D142" s="4"/>
      <c r="E142" s="4"/>
      <c r="F142" s="4"/>
    </row>
    <row r="143" spans="1:6" x14ac:dyDescent="0.3">
      <c r="A143" s="4"/>
      <c r="B143" s="10"/>
      <c r="C143" s="4"/>
      <c r="D143" s="4"/>
      <c r="E143" s="4"/>
      <c r="F143" s="4"/>
    </row>
    <row r="144" spans="1:6" x14ac:dyDescent="0.3">
      <c r="A144" s="4"/>
      <c r="B144" s="10"/>
      <c r="C144" s="4"/>
      <c r="D144" s="4"/>
      <c r="E144" s="4"/>
      <c r="F144" s="4"/>
    </row>
    <row r="145" spans="1:6" x14ac:dyDescent="0.3">
      <c r="A145" s="4"/>
      <c r="B145" s="10"/>
      <c r="C145" s="4"/>
      <c r="D145" s="4"/>
      <c r="E145" s="4"/>
      <c r="F145" s="4"/>
    </row>
    <row r="146" spans="1:6" x14ac:dyDescent="0.3">
      <c r="A146" s="4"/>
      <c r="B146" s="10"/>
      <c r="C146" s="4"/>
      <c r="D146" s="4"/>
      <c r="E146" s="4"/>
      <c r="F146" s="4"/>
    </row>
    <row r="147" spans="1:6" x14ac:dyDescent="0.3">
      <c r="A147" s="4"/>
      <c r="B147" s="10"/>
      <c r="C147" s="4"/>
      <c r="D147" s="4"/>
      <c r="E147" s="4"/>
      <c r="F147" s="4"/>
    </row>
    <row r="148" spans="1:6" x14ac:dyDescent="0.3">
      <c r="A148" s="4"/>
      <c r="B148" s="10"/>
      <c r="C148" s="4"/>
      <c r="D148" s="4"/>
      <c r="E148" s="4"/>
      <c r="F148" s="4"/>
    </row>
  </sheetData>
  <conditionalFormatting sqref="D3 E49:E58 E18:E20 F49:F59 E37:E47 E22:E35 A2:C59 E3:E16 F22:F47 F2:F20 D59:E59 D36:E36 D2:E2">
    <cfRule type="cellIs" dxfId="10" priority="49" operator="lessThan">
      <formula>0.01</formula>
    </cfRule>
  </conditionalFormatting>
  <conditionalFormatting sqref="D6:D15 D20:D35 D37:D46 D4 E4:E16 E49:E58 E37:E47 E18:E20 E22:E35">
    <cfRule type="cellIs" dxfId="9" priority="12" operator="lessThan">
      <formula>0.01</formula>
    </cfRule>
  </conditionalFormatting>
  <conditionalFormatting sqref="D49:D56">
    <cfRule type="cellIs" dxfId="8" priority="11" operator="lessThan">
      <formula>0.01</formula>
    </cfRule>
  </conditionalFormatting>
  <conditionalFormatting sqref="D5">
    <cfRule type="cellIs" dxfId="7" priority="10" operator="lessThan">
      <formula>0.01</formula>
    </cfRule>
  </conditionalFormatting>
  <conditionalFormatting sqref="D18">
    <cfRule type="cellIs" dxfId="6" priority="9" operator="lessThan">
      <formula>0.01</formula>
    </cfRule>
  </conditionalFormatting>
  <conditionalFormatting sqref="D58">
    <cfRule type="cellIs" dxfId="5" priority="6" operator="lessThan">
      <formula>0.01</formula>
    </cfRule>
  </conditionalFormatting>
  <conditionalFormatting sqref="D47">
    <cfRule type="cellIs" dxfId="4" priority="7" operator="lessThan">
      <formula>0.01</formula>
    </cfRule>
  </conditionalFormatting>
  <conditionalFormatting sqref="F4:F20 F49:F58 F37:F47 F22:F35">
    <cfRule type="cellIs" dxfId="3" priority="5" operator="lessThan">
      <formula>0.01</formula>
    </cfRule>
  </conditionalFormatting>
  <conditionalFormatting sqref="G2">
    <cfRule type="cellIs" dxfId="2" priority="3" operator="lessThan">
      <formula>0.01</formula>
    </cfRule>
  </conditionalFormatting>
  <conditionalFormatting sqref="G3:G59">
    <cfRule type="cellIs" dxfId="1" priority="2" operator="lessThan">
      <formula>0.01</formula>
    </cfRule>
  </conditionalFormatting>
  <conditionalFormatting sqref="F48">
    <cfRule type="cellIs" dxfId="0" priority="1" operator="lessThan">
      <formula>0.01</formula>
    </cfRule>
  </conditionalFormatting>
  <printOptions horizontalCentered="1"/>
  <pageMargins left="0.23622047244094491" right="0.15748031496062992" top="0.47499999999999998" bottom="0.54625000000000001" header="0.19685039370078741" footer="0.15748031496062992"/>
  <pageSetup paperSize="8" scale="43" fitToHeight="0" orientation="landscape" horizontalDpi="300" verticalDpi="300" r:id="rId1"/>
  <headerFooter>
    <oddHeader>&amp;L&amp;G&amp;R&amp;G</oddHeader>
    <oddFooter>&amp;RDIRECCIÓN DE INVESTIGACIÓN Y PLANIFICACIÓN MUSEOLÓGICA/DIRECCIÓN GENERAL DE MUSEOS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MUA 2020</vt:lpstr>
      <vt:lpstr>'MUA 2020'!Área_de_impresión</vt:lpstr>
      <vt:lpstr>'MUA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DIPM</dc:creator>
  <cp:lastModifiedBy>dell</cp:lastModifiedBy>
  <dcterms:created xsi:type="dcterms:W3CDTF">2020-03-10T20:26:42Z</dcterms:created>
  <dcterms:modified xsi:type="dcterms:W3CDTF">2021-04-22T22:28:28Z</dcterms:modified>
</cp:coreProperties>
</file>